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921C6340-DDAB-4010-AA7D-4E9541D5CDB8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F77" i="1"/>
  <c r="F16" i="1"/>
  <c r="D77" i="1"/>
  <c r="E16" i="1"/>
  <c r="D16" i="1"/>
</calcChain>
</file>

<file path=xl/sharedStrings.xml><?xml version="1.0" encoding="utf-8"?>
<sst xmlns="http://schemas.openxmlformats.org/spreadsheetml/2006/main" count="80" uniqueCount="76">
  <si>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</si>
  <si>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</si>
  <si>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</si>
  <si>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</si>
  <si>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</si>
  <si>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</si>
  <si>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</si>
  <si>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</si>
  <si>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</si>
  <si>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</si>
  <si>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</si>
  <si>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</si>
  <si>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</si>
  <si>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</si>
  <si>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</si>
  <si>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</si>
  <si>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</si>
  <si>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</si>
  <si>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</si>
  <si>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</si>
  <si>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</si>
  <si>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</si>
  <si>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</si>
  <si>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</si>
  <si>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</si>
  <si>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</si>
  <si>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</si>
  <si>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</si>
  <si>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</si>
  <si>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</si>
  <si>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</si>
  <si>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</si>
  <si>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</si>
  <si>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</si>
  <si>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</si>
  <si>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</si>
  <si>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</si>
  <si>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</si>
  <si>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</si>
  <si>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</si>
  <si>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</si>
  <si>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</si>
  <si>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</si>
  <si>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</si>
  <si>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</si>
  <si>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</si>
  <si>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</si>
  <si>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</si>
  <si>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</si>
  <si>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</si>
  <si>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</si>
  <si>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</si>
  <si>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</si>
  <si>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</si>
  <si>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</si>
  <si>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</si>
  <si>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</si>
  <si>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</si>
  <si>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</si>
  <si>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</si>
  <si>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</si>
  <si>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</si>
  <si>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</si>
  <si>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</si>
  <si>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</si>
  <si>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</si>
  <si>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</si>
  <si>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</si>
  <si>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</si>
  <si>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</si>
  <si>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</si>
  <si>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</si>
  <si>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</si>
  <si>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</si>
  <si>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Zmiana planu z dnia 18.01.2022</t>
  </si>
  <si>
    <t>DK-FK.311.5.2022.HP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</si>
</sst>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54"/>
  <sheetViews>
    <sheetView tabSelected="1" view="pageLayout" zoomScaleNormal="100" workbookViewId="0">
      <selection activeCell="B1" sqref="B1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2.7109375" customWidth="1"/>
    <col min="5" max="5" width="11.85546875" customWidth="1"/>
    <col min="6" max="6" width="13.8554687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75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74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58" t="s">
        <v>4</v>
      </c>
      <c r="C9" s="58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1917000</v>
      </c>
      <c r="E10" s="10"/>
      <c r="F10" s="54">
        <v>1917000</v>
      </c>
    </row>
    <row r="11" spans="1:11" ht="15" x14ac:dyDescent="0.25">
      <c r="A11" s="11">
        <v>2</v>
      </c>
      <c r="B11" s="12" t="s">
        <v>9</v>
      </c>
      <c r="C11" s="13"/>
      <c r="D11" s="14">
        <v>200000</v>
      </c>
      <c r="E11" s="10"/>
      <c r="F11" s="54">
        <v>200000</v>
      </c>
    </row>
    <row r="12" spans="1:11" ht="15" x14ac:dyDescent="0.25">
      <c r="A12" s="15">
        <v>3</v>
      </c>
      <c r="B12" s="16" t="s">
        <v>10</v>
      </c>
      <c r="C12" s="16"/>
      <c r="D12" s="9">
        <v>14500</v>
      </c>
      <c r="E12" s="10"/>
      <c r="F12" s="54">
        <v>14500</v>
      </c>
    </row>
    <row r="13" spans="1:11" ht="15" x14ac:dyDescent="0.25">
      <c r="A13" s="11">
        <v>4</v>
      </c>
      <c r="B13" s="7" t="s">
        <v>11</v>
      </c>
      <c r="C13" s="8"/>
      <c r="D13" s="14">
        <v>0</v>
      </c>
      <c r="E13" s="17"/>
      <c r="F13" s="53">
        <v>0</v>
      </c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</row>
    <row r="15" spans="1:11" ht="15" customHeight="1" x14ac:dyDescent="0.25">
      <c r="A15" s="15">
        <v>6</v>
      </c>
      <c r="B15" s="18" t="s">
        <v>13</v>
      </c>
      <c r="C15" s="8"/>
      <c r="D15" s="9">
        <v>100000</v>
      </c>
      <c r="E15" s="20">
        <v>85000</v>
      </c>
      <c r="F15" s="51">
        <v>185000</v>
      </c>
    </row>
    <row r="16" spans="1:11" ht="15" x14ac:dyDescent="0.25">
      <c r="A16" s="15"/>
      <c r="B16" s="62" t="s">
        <v>14</v>
      </c>
      <c r="C16" s="62"/>
      <c r="D16" s="21">
        <f>SUM(D10:D15)</f>
        <v>2231500</v>
      </c>
      <c r="E16" s="22">
        <f>SUM(E10:E15)</f>
        <v>85000</v>
      </c>
      <c r="F16" s="22">
        <f>SUM(F10:F15)</f>
        <v>2316500</v>
      </c>
      <c r="G16" s="1"/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58" t="s">
        <v>3</v>
      </c>
      <c r="B20" s="63" t="s">
        <v>4</v>
      </c>
      <c r="C20" s="64"/>
      <c r="D20" s="58" t="s">
        <v>5</v>
      </c>
      <c r="E20" s="58" t="s">
        <v>6</v>
      </c>
      <c r="F20" s="52" t="s">
        <v>16</v>
      </c>
      <c r="G20" s="1"/>
    </row>
    <row r="21" spans="1:7" ht="19.5" customHeight="1" x14ac:dyDescent="0.25">
      <c r="A21" s="59"/>
      <c r="B21" s="65"/>
      <c r="C21" s="66"/>
      <c r="D21" s="59"/>
      <c r="E21" s="59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4800</v>
      </c>
      <c r="E22" s="10"/>
      <c r="F22" s="9">
        <v>4800</v>
      </c>
      <c r="G22" s="1"/>
    </row>
    <row r="23" spans="1:7" ht="15" x14ac:dyDescent="0.25">
      <c r="A23" s="6">
        <v>2</v>
      </c>
      <c r="B23" s="29" t="s">
        <v>19</v>
      </c>
      <c r="C23" s="30"/>
      <c r="D23" s="28">
        <v>5000</v>
      </c>
      <c r="E23" s="10">
        <v>5000</v>
      </c>
      <c r="F23" s="9">
        <v>10000</v>
      </c>
      <c r="G23" s="1"/>
    </row>
    <row r="24" spans="1:7" ht="15" x14ac:dyDescent="0.25">
      <c r="A24" s="6">
        <v>3</v>
      </c>
      <c r="B24" s="29" t="s">
        <v>20</v>
      </c>
      <c r="C24" s="30"/>
      <c r="D24" s="28">
        <v>0</v>
      </c>
      <c r="E24" s="31"/>
      <c r="F24" s="9">
        <v>0</v>
      </c>
      <c r="G24" s="1"/>
    </row>
    <row r="25" spans="1:7" ht="15" x14ac:dyDescent="0.25">
      <c r="A25" s="6">
        <v>4</v>
      </c>
      <c r="B25" s="29" t="s">
        <v>72</v>
      </c>
      <c r="C25" s="30"/>
      <c r="D25" s="28">
        <v>77500</v>
      </c>
      <c r="E25" s="31"/>
      <c r="F25" s="9">
        <v>77500</v>
      </c>
      <c r="G25" s="1"/>
    </row>
    <row r="26" spans="1:7" ht="15" x14ac:dyDescent="0.25">
      <c r="A26" s="6">
        <v>5</v>
      </c>
      <c r="B26" s="32" t="s">
        <v>21</v>
      </c>
      <c r="C26" s="33"/>
      <c r="D26" s="55">
        <v>10000</v>
      </c>
      <c r="E26" s="56"/>
      <c r="F26" s="57">
        <v>10000</v>
      </c>
      <c r="G26" s="1"/>
    </row>
    <row r="27" spans="1:7" ht="15" x14ac:dyDescent="0.25">
      <c r="A27" s="6">
        <v>6</v>
      </c>
      <c r="B27" s="35" t="s">
        <v>22</v>
      </c>
      <c r="C27" s="36"/>
      <c r="D27" s="28">
        <v>4000</v>
      </c>
      <c r="E27" s="34"/>
      <c r="F27" s="9">
        <v>4000</v>
      </c>
      <c r="G27" s="1"/>
    </row>
    <row r="28" spans="1:7" ht="15" x14ac:dyDescent="0.25">
      <c r="A28" s="6">
        <v>7</v>
      </c>
      <c r="B28" s="32" t="s">
        <v>23</v>
      </c>
      <c r="C28" s="33"/>
      <c r="D28" s="28">
        <v>10000</v>
      </c>
      <c r="E28" s="34"/>
      <c r="F28" s="9">
        <v>10000</v>
      </c>
      <c r="G28" s="1"/>
    </row>
    <row r="29" spans="1:7" ht="15" x14ac:dyDescent="0.25">
      <c r="A29" s="6">
        <v>8</v>
      </c>
      <c r="B29" s="35" t="s">
        <v>24</v>
      </c>
      <c r="C29" s="36"/>
      <c r="D29" s="28">
        <v>25000</v>
      </c>
      <c r="E29" s="34">
        <v>5000</v>
      </c>
      <c r="F29" s="9">
        <v>30000</v>
      </c>
      <c r="G29" s="1"/>
    </row>
    <row r="30" spans="1:7" ht="15" x14ac:dyDescent="0.25">
      <c r="A30" s="6">
        <v>9</v>
      </c>
      <c r="B30" s="35" t="s">
        <v>25</v>
      </c>
      <c r="C30" s="36"/>
      <c r="D30" s="28">
        <v>7000</v>
      </c>
      <c r="E30" s="34">
        <v>2000</v>
      </c>
      <c r="F30" s="9">
        <v>9000</v>
      </c>
      <c r="G30" s="1"/>
    </row>
    <row r="31" spans="1:7" ht="15" x14ac:dyDescent="0.25">
      <c r="A31" s="6">
        <v>10</v>
      </c>
      <c r="B31" s="32" t="s">
        <v>26</v>
      </c>
      <c r="C31" s="33"/>
      <c r="D31" s="28">
        <v>15000</v>
      </c>
      <c r="E31" s="34">
        <v>5000</v>
      </c>
      <c r="F31" s="9">
        <v>20000</v>
      </c>
      <c r="G31" s="1"/>
    </row>
    <row r="32" spans="1:7" ht="15" x14ac:dyDescent="0.25">
      <c r="A32" s="6">
        <v>11</v>
      </c>
      <c r="B32" s="35" t="s">
        <v>27</v>
      </c>
      <c r="C32" s="36"/>
      <c r="D32" s="28">
        <v>7000</v>
      </c>
      <c r="E32" s="34">
        <v>1000</v>
      </c>
      <c r="F32" s="9">
        <v>8000</v>
      </c>
      <c r="G32" s="1"/>
    </row>
    <row r="33" spans="1:7" ht="15" x14ac:dyDescent="0.25">
      <c r="A33" s="6">
        <v>12</v>
      </c>
      <c r="B33" s="32" t="s">
        <v>28</v>
      </c>
      <c r="C33" s="33"/>
      <c r="D33" s="28">
        <v>10000</v>
      </c>
      <c r="E33" s="34"/>
      <c r="F33" s="9">
        <v>10000</v>
      </c>
      <c r="G33" s="1"/>
    </row>
    <row r="34" spans="1:7" ht="15" x14ac:dyDescent="0.25">
      <c r="A34" s="6">
        <v>13</v>
      </c>
      <c r="B34" s="35" t="s">
        <v>29</v>
      </c>
      <c r="C34" s="36"/>
      <c r="D34" s="28">
        <v>25000</v>
      </c>
      <c r="E34" s="34">
        <v>2000</v>
      </c>
      <c r="F34" s="9">
        <v>27000</v>
      </c>
      <c r="G34" s="1"/>
    </row>
    <row r="35" spans="1:7" ht="15" x14ac:dyDescent="0.25">
      <c r="A35" s="6">
        <v>14</v>
      </c>
      <c r="B35" s="32" t="s">
        <v>30</v>
      </c>
      <c r="C35" s="33"/>
      <c r="D35" s="28">
        <v>62000</v>
      </c>
      <c r="E35" s="34"/>
      <c r="F35" s="9">
        <v>62000</v>
      </c>
      <c r="G35" s="1"/>
    </row>
    <row r="36" spans="1:7" ht="15" x14ac:dyDescent="0.25">
      <c r="A36" s="6">
        <v>15</v>
      </c>
      <c r="B36" s="35" t="s">
        <v>31</v>
      </c>
      <c r="C36" s="36"/>
      <c r="D36" s="28">
        <v>28000</v>
      </c>
      <c r="E36" s="34"/>
      <c r="F36" s="9">
        <v>28000</v>
      </c>
      <c r="G36" s="1"/>
    </row>
    <row r="37" spans="1:7" ht="15" x14ac:dyDescent="0.25">
      <c r="A37" s="6">
        <v>16</v>
      </c>
      <c r="B37" s="32" t="s">
        <v>32</v>
      </c>
      <c r="C37" s="33"/>
      <c r="D37" s="28">
        <v>2500</v>
      </c>
      <c r="E37" s="34"/>
      <c r="F37" s="9">
        <v>2500</v>
      </c>
      <c r="G37" s="1"/>
    </row>
    <row r="38" spans="1:7" ht="15" x14ac:dyDescent="0.25">
      <c r="A38" s="6">
        <v>17</v>
      </c>
      <c r="B38" s="35" t="s">
        <v>33</v>
      </c>
      <c r="C38" s="36"/>
      <c r="D38" s="28">
        <v>1000</v>
      </c>
      <c r="E38" s="37"/>
      <c r="F38" s="9">
        <v>1000</v>
      </c>
      <c r="G38" s="1"/>
    </row>
    <row r="39" spans="1:7" ht="15" x14ac:dyDescent="0.25">
      <c r="A39" s="6">
        <v>18</v>
      </c>
      <c r="B39" s="35" t="s">
        <v>34</v>
      </c>
      <c r="C39" s="36"/>
      <c r="D39" s="28">
        <v>8000</v>
      </c>
      <c r="E39" s="34"/>
      <c r="F39" s="9">
        <v>8000</v>
      </c>
      <c r="G39" s="1"/>
    </row>
    <row r="40" spans="1:7" ht="15" x14ac:dyDescent="0.25">
      <c r="A40" s="6">
        <v>19</v>
      </c>
      <c r="B40" s="35" t="s">
        <v>35</v>
      </c>
      <c r="C40" s="38"/>
      <c r="D40" s="28">
        <v>5500</v>
      </c>
      <c r="E40" s="34"/>
      <c r="F40" s="9">
        <v>5500</v>
      </c>
      <c r="G40" s="1"/>
    </row>
    <row r="41" spans="1:7" ht="15" x14ac:dyDescent="0.25">
      <c r="A41" s="6">
        <v>20</v>
      </c>
      <c r="B41" s="35" t="s">
        <v>36</v>
      </c>
      <c r="C41" s="38"/>
      <c r="D41" s="28">
        <v>100</v>
      </c>
      <c r="E41" s="37"/>
      <c r="F41" s="9">
        <v>100</v>
      </c>
      <c r="G41" s="1"/>
    </row>
    <row r="42" spans="1:7" ht="15" x14ac:dyDescent="0.25">
      <c r="A42" s="6">
        <v>21</v>
      </c>
      <c r="B42" s="35" t="s">
        <v>37</v>
      </c>
      <c r="C42" s="38"/>
      <c r="D42" s="28">
        <v>400</v>
      </c>
      <c r="E42" s="39"/>
      <c r="F42" s="9">
        <v>400</v>
      </c>
      <c r="G42" s="1"/>
    </row>
    <row r="43" spans="1:7" ht="15" x14ac:dyDescent="0.25">
      <c r="A43" s="6">
        <v>22</v>
      </c>
      <c r="B43" s="35" t="s">
        <v>38</v>
      </c>
      <c r="C43" s="38"/>
      <c r="D43" s="28">
        <v>21000</v>
      </c>
      <c r="E43" s="37">
        <v>19000</v>
      </c>
      <c r="F43" s="9">
        <v>40000</v>
      </c>
      <c r="G43" s="1"/>
    </row>
    <row r="44" spans="1:7" ht="15" x14ac:dyDescent="0.25">
      <c r="A44" s="6">
        <v>23</v>
      </c>
      <c r="B44" s="35" t="s">
        <v>39</v>
      </c>
      <c r="C44" s="38"/>
      <c r="D44" s="28">
        <v>20000</v>
      </c>
      <c r="E44" s="37"/>
      <c r="F44" s="9">
        <v>20000</v>
      </c>
      <c r="G44" s="1"/>
    </row>
    <row r="45" spans="1:7" ht="15" x14ac:dyDescent="0.25">
      <c r="A45" s="6">
        <v>24</v>
      </c>
      <c r="B45" s="35" t="s">
        <v>40</v>
      </c>
      <c r="C45" s="38"/>
      <c r="D45" s="28">
        <v>3500</v>
      </c>
      <c r="E45" s="37"/>
      <c r="F45" s="9">
        <v>3500</v>
      </c>
      <c r="G45" s="1"/>
    </row>
    <row r="46" spans="1:7" ht="15" x14ac:dyDescent="0.25">
      <c r="A46" s="6">
        <v>25</v>
      </c>
      <c r="B46" s="35" t="s">
        <v>41</v>
      </c>
      <c r="C46" s="38"/>
      <c r="D46" s="28">
        <v>3500</v>
      </c>
      <c r="E46" s="37"/>
      <c r="F46" s="9">
        <v>3500</v>
      </c>
      <c r="G46" s="1"/>
    </row>
    <row r="47" spans="1:7" ht="15" x14ac:dyDescent="0.25">
      <c r="A47" s="6">
        <v>26</v>
      </c>
      <c r="B47" s="35" t="s">
        <v>43</v>
      </c>
      <c r="C47" s="38"/>
      <c r="D47" s="28">
        <v>20000</v>
      </c>
      <c r="E47" s="37">
        <v>20000</v>
      </c>
      <c r="F47" s="9">
        <v>40000</v>
      </c>
      <c r="G47" s="1"/>
    </row>
    <row r="48" spans="1:7" ht="15" x14ac:dyDescent="0.25">
      <c r="A48" s="6">
        <v>27</v>
      </c>
      <c r="B48" s="35" t="s">
        <v>42</v>
      </c>
      <c r="C48" s="38"/>
      <c r="D48" s="28">
        <v>4500</v>
      </c>
      <c r="E48" s="37"/>
      <c r="F48" s="9">
        <v>4500</v>
      </c>
      <c r="G48" s="1"/>
    </row>
    <row r="49" spans="1:7" ht="15" x14ac:dyDescent="0.25">
      <c r="A49" s="6">
        <v>28</v>
      </c>
      <c r="B49" s="35" t="s">
        <v>44</v>
      </c>
      <c r="C49" s="38"/>
      <c r="D49" s="28">
        <v>5000</v>
      </c>
      <c r="E49" s="37">
        <v>2000</v>
      </c>
      <c r="F49" s="9">
        <v>7000</v>
      </c>
      <c r="G49" s="1"/>
    </row>
    <row r="50" spans="1:7" ht="15" x14ac:dyDescent="0.25">
      <c r="A50" s="6">
        <v>29</v>
      </c>
      <c r="B50" s="35" t="s">
        <v>45</v>
      </c>
      <c r="C50" s="38"/>
      <c r="D50" s="28">
        <v>50000</v>
      </c>
      <c r="E50" s="37">
        <v>23000</v>
      </c>
      <c r="F50" s="9">
        <v>73000</v>
      </c>
      <c r="G50" s="1"/>
    </row>
    <row r="51" spans="1:7" ht="15" x14ac:dyDescent="0.25">
      <c r="A51" s="6">
        <v>30</v>
      </c>
      <c r="B51" s="32" t="s">
        <v>46</v>
      </c>
      <c r="C51" s="40"/>
      <c r="D51" s="28">
        <v>5000</v>
      </c>
      <c r="E51" s="37"/>
      <c r="F51" s="9">
        <v>5000</v>
      </c>
      <c r="G51" s="1"/>
    </row>
    <row r="52" spans="1:7" ht="15" x14ac:dyDescent="0.25">
      <c r="A52" s="6">
        <v>31</v>
      </c>
      <c r="B52" s="35" t="s">
        <v>47</v>
      </c>
      <c r="C52" s="38"/>
      <c r="D52" s="28">
        <v>5000</v>
      </c>
      <c r="E52" s="37"/>
      <c r="F52" s="9">
        <v>5000</v>
      </c>
      <c r="G52" s="1"/>
    </row>
    <row r="53" spans="1:7" ht="15" x14ac:dyDescent="0.25">
      <c r="A53" s="6">
        <v>32</v>
      </c>
      <c r="B53" s="32" t="s">
        <v>48</v>
      </c>
      <c r="C53" s="40"/>
      <c r="D53" s="28">
        <v>4500</v>
      </c>
      <c r="E53" s="37"/>
      <c r="F53" s="9">
        <v>4500</v>
      </c>
      <c r="G53" s="1"/>
    </row>
    <row r="54" spans="1:7" ht="15" x14ac:dyDescent="0.25">
      <c r="A54" s="6">
        <v>33</v>
      </c>
      <c r="B54" s="35" t="s">
        <v>49</v>
      </c>
      <c r="C54" s="38"/>
      <c r="D54" s="28">
        <v>1000</v>
      </c>
      <c r="E54" s="37"/>
      <c r="F54" s="9">
        <v>1000</v>
      </c>
      <c r="G54" s="1"/>
    </row>
    <row r="55" spans="1:7" ht="15" x14ac:dyDescent="0.25">
      <c r="A55" s="6">
        <v>34</v>
      </c>
      <c r="B55" s="35" t="s">
        <v>71</v>
      </c>
      <c r="C55" s="38"/>
      <c r="D55" s="28">
        <v>3000</v>
      </c>
      <c r="E55" s="37"/>
      <c r="F55" s="9">
        <v>3000</v>
      </c>
      <c r="G55" s="1"/>
    </row>
    <row r="56" spans="1:7" ht="15" x14ac:dyDescent="0.25">
      <c r="A56" s="6">
        <v>35</v>
      </c>
      <c r="B56" s="32" t="s">
        <v>50</v>
      </c>
      <c r="C56" s="40"/>
      <c r="D56" s="28">
        <v>21500</v>
      </c>
      <c r="E56" s="37">
        <v>1000</v>
      </c>
      <c r="F56" s="9">
        <v>22500</v>
      </c>
      <c r="G56" s="1"/>
    </row>
    <row r="57" spans="1:7" ht="15" x14ac:dyDescent="0.25">
      <c r="A57" s="6">
        <v>36</v>
      </c>
      <c r="B57" s="35" t="s">
        <v>51</v>
      </c>
      <c r="C57" s="38"/>
      <c r="D57" s="28">
        <v>1600</v>
      </c>
      <c r="E57" s="37"/>
      <c r="F57" s="9">
        <v>1600</v>
      </c>
      <c r="G57" s="1"/>
    </row>
    <row r="58" spans="1:7" ht="15" x14ac:dyDescent="0.25">
      <c r="A58" s="6">
        <v>37</v>
      </c>
      <c r="B58" s="32" t="s">
        <v>52</v>
      </c>
      <c r="C58" s="40"/>
      <c r="D58" s="28">
        <v>7000</v>
      </c>
      <c r="E58" s="37"/>
      <c r="F58" s="9">
        <v>7000</v>
      </c>
      <c r="G58" s="1"/>
    </row>
    <row r="59" spans="1:7" ht="15" x14ac:dyDescent="0.25">
      <c r="A59" s="6">
        <v>38</v>
      </c>
      <c r="B59" s="35" t="s">
        <v>53</v>
      </c>
      <c r="C59" s="38"/>
      <c r="D59" s="28">
        <v>2500</v>
      </c>
      <c r="E59" s="37"/>
      <c r="F59" s="9">
        <v>2500</v>
      </c>
      <c r="G59" s="1"/>
    </row>
    <row r="60" spans="1:7" ht="15" x14ac:dyDescent="0.25">
      <c r="A60" s="6">
        <v>39</v>
      </c>
      <c r="B60" s="35" t="s">
        <v>54</v>
      </c>
      <c r="C60" s="38"/>
      <c r="D60" s="28">
        <v>500</v>
      </c>
      <c r="E60" s="37"/>
      <c r="F60" s="9">
        <v>500</v>
      </c>
      <c r="G60" s="1"/>
    </row>
    <row r="61" spans="1:7" ht="15" x14ac:dyDescent="0.25">
      <c r="A61" s="6">
        <v>40</v>
      </c>
      <c r="B61" s="35" t="s">
        <v>73</v>
      </c>
      <c r="C61" s="38"/>
      <c r="D61" s="28">
        <v>143000</v>
      </c>
      <c r="E61" s="37"/>
      <c r="F61" s="9">
        <v>143000</v>
      </c>
      <c r="G61" s="1"/>
    </row>
    <row r="62" spans="1:7" ht="15" x14ac:dyDescent="0.25">
      <c r="A62" s="6">
        <v>41</v>
      </c>
      <c r="B62" s="35" t="s">
        <v>55</v>
      </c>
      <c r="C62" s="38"/>
      <c r="D62" s="28">
        <v>1122900</v>
      </c>
      <c r="E62" s="37"/>
      <c r="F62" s="9">
        <v>1122900</v>
      </c>
      <c r="G62" s="1"/>
    </row>
    <row r="63" spans="1:7" ht="15" x14ac:dyDescent="0.25">
      <c r="A63" s="6">
        <v>42</v>
      </c>
      <c r="B63" s="35" t="s">
        <v>56</v>
      </c>
      <c r="C63" s="38"/>
      <c r="D63" s="28">
        <v>135000</v>
      </c>
      <c r="E63" s="37"/>
      <c r="F63" s="9">
        <v>135000</v>
      </c>
      <c r="G63" s="1"/>
    </row>
    <row r="64" spans="1:7" ht="15" x14ac:dyDescent="0.25">
      <c r="A64" s="6">
        <v>43</v>
      </c>
      <c r="B64" s="35" t="s">
        <v>57</v>
      </c>
      <c r="C64" s="38"/>
      <c r="D64" s="28">
        <v>42700</v>
      </c>
      <c r="E64" s="37"/>
      <c r="F64" s="9">
        <v>42700</v>
      </c>
      <c r="G64" s="1"/>
    </row>
    <row r="65" spans="1:9" ht="15" x14ac:dyDescent="0.25">
      <c r="A65" s="6">
        <v>44</v>
      </c>
      <c r="B65" s="35" t="s">
        <v>58</v>
      </c>
      <c r="C65" s="38"/>
      <c r="D65" s="28">
        <v>0</v>
      </c>
      <c r="E65" s="37"/>
      <c r="F65" s="9">
        <v>0</v>
      </c>
      <c r="G65" s="1"/>
    </row>
    <row r="66" spans="1:9" ht="15" x14ac:dyDescent="0.25">
      <c r="A66" s="6">
        <v>45</v>
      </c>
      <c r="B66" s="35" t="s">
        <v>59</v>
      </c>
      <c r="C66" s="38"/>
      <c r="D66" s="28">
        <v>222400</v>
      </c>
      <c r="E66" s="37"/>
      <c r="F66" s="9">
        <v>222400</v>
      </c>
      <c r="G66" s="1"/>
    </row>
    <row r="67" spans="1:9" ht="15" x14ac:dyDescent="0.25">
      <c r="A67" s="6">
        <v>46</v>
      </c>
      <c r="B67" s="32" t="s">
        <v>60</v>
      </c>
      <c r="C67" s="40"/>
      <c r="D67" s="28">
        <v>29100</v>
      </c>
      <c r="E67" s="37"/>
      <c r="F67" s="9">
        <v>29100</v>
      </c>
      <c r="G67" s="1"/>
    </row>
    <row r="68" spans="1:9" ht="15" x14ac:dyDescent="0.25">
      <c r="A68" s="6">
        <v>47</v>
      </c>
      <c r="B68" s="35" t="s">
        <v>61</v>
      </c>
      <c r="C68" s="38"/>
      <c r="D68" s="28">
        <v>37800</v>
      </c>
      <c r="E68" s="41"/>
      <c r="F68" s="9">
        <v>37800</v>
      </c>
      <c r="G68" s="1"/>
    </row>
    <row r="69" spans="1:9" ht="15" x14ac:dyDescent="0.25">
      <c r="A69" s="6">
        <v>48</v>
      </c>
      <c r="B69" s="32" t="s">
        <v>62</v>
      </c>
      <c r="C69" s="40"/>
      <c r="D69" s="28">
        <v>5500</v>
      </c>
      <c r="E69" s="41"/>
      <c r="F69" s="9">
        <v>5500</v>
      </c>
      <c r="G69" s="1"/>
    </row>
    <row r="70" spans="1:9" ht="15" x14ac:dyDescent="0.25">
      <c r="A70" s="6">
        <v>49</v>
      </c>
      <c r="B70" s="35" t="s">
        <v>63</v>
      </c>
      <c r="C70" s="38"/>
      <c r="D70" s="28">
        <v>1500</v>
      </c>
      <c r="E70" s="37"/>
      <c r="F70" s="42">
        <v>1500</v>
      </c>
      <c r="G70" s="1"/>
    </row>
    <row r="71" spans="1:9" ht="15" x14ac:dyDescent="0.25">
      <c r="A71" s="6">
        <v>50</v>
      </c>
      <c r="B71" s="35" t="s">
        <v>64</v>
      </c>
      <c r="C71" s="38"/>
      <c r="D71" s="28">
        <v>1000</v>
      </c>
      <c r="E71" s="37"/>
      <c r="F71" s="9">
        <v>1000</v>
      </c>
      <c r="G71" s="1"/>
    </row>
    <row r="72" spans="1:9" ht="15" x14ac:dyDescent="0.25">
      <c r="A72" s="6">
        <v>51</v>
      </c>
      <c r="B72" s="32" t="s">
        <v>65</v>
      </c>
      <c r="C72" s="40"/>
      <c r="D72" s="28">
        <v>1000</v>
      </c>
      <c r="E72" s="37"/>
      <c r="F72" s="9">
        <v>1000</v>
      </c>
      <c r="G72" s="1"/>
    </row>
    <row r="73" spans="1:9" ht="15" x14ac:dyDescent="0.25">
      <c r="A73" s="6">
        <v>52</v>
      </c>
      <c r="B73" s="35" t="s">
        <v>66</v>
      </c>
      <c r="C73" s="38"/>
      <c r="D73" s="28">
        <v>500</v>
      </c>
      <c r="E73" s="37"/>
      <c r="F73" s="9">
        <v>500</v>
      </c>
      <c r="G73" s="1"/>
    </row>
    <row r="74" spans="1:9" ht="15" x14ac:dyDescent="0.25">
      <c r="A74" s="6">
        <v>53</v>
      </c>
      <c r="B74" s="32" t="s">
        <v>67</v>
      </c>
      <c r="C74" s="40"/>
      <c r="D74" s="28">
        <v>2000</v>
      </c>
      <c r="E74" s="37"/>
      <c r="F74" s="9">
        <v>2000</v>
      </c>
      <c r="G74" s="1"/>
    </row>
    <row r="75" spans="1:9" ht="15" x14ac:dyDescent="0.25">
      <c r="A75" s="6">
        <v>54</v>
      </c>
      <c r="B75" s="35" t="s">
        <v>68</v>
      </c>
      <c r="C75" s="36"/>
      <c r="D75" s="28">
        <v>100</v>
      </c>
      <c r="E75" s="37"/>
      <c r="F75" s="9">
        <v>100</v>
      </c>
      <c r="G75" s="1"/>
    </row>
    <row r="76" spans="1:9" ht="15" x14ac:dyDescent="0.25">
      <c r="A76" s="6">
        <v>55</v>
      </c>
      <c r="B76" s="43" t="s">
        <v>70</v>
      </c>
      <c r="C76" s="44"/>
      <c r="D76" s="28">
        <v>100</v>
      </c>
      <c r="E76" s="37"/>
      <c r="F76" s="9">
        <v>100</v>
      </c>
      <c r="G76" s="1"/>
    </row>
    <row r="77" spans="1:9" ht="15" x14ac:dyDescent="0.25">
      <c r="A77" s="15"/>
      <c r="B77" s="60" t="s">
        <v>69</v>
      </c>
      <c r="C77" s="61"/>
      <c r="D77" s="45">
        <f>SUM(D22:D76)</f>
        <v>2231500</v>
      </c>
      <c r="E77" s="21">
        <f>SUM(E22:E76)</f>
        <v>85000</v>
      </c>
      <c r="F77" s="21">
        <f>SUM(F22:F76)</f>
        <v>2316500</v>
      </c>
      <c r="I77" s="46"/>
    </row>
    <row r="78" spans="1:9" ht="15" x14ac:dyDescent="0.25">
      <c r="A78" s="1"/>
      <c r="B78" s="1"/>
      <c r="C78" s="1"/>
      <c r="D78" s="1"/>
      <c r="E78" s="47"/>
      <c r="F78" s="1"/>
    </row>
    <row r="79" spans="1:9" ht="15" x14ac:dyDescent="0.25">
      <c r="A79" s="1"/>
      <c r="B79" s="1"/>
      <c r="C79" s="1"/>
      <c r="D79" s="1"/>
      <c r="E79" s="1"/>
      <c r="F79" s="1"/>
    </row>
    <row r="80" spans="1:9" ht="15" x14ac:dyDescent="0.25">
      <c r="A80" s="1"/>
      <c r="B80" s="1"/>
      <c r="C80" s="1"/>
      <c r="D80" s="1"/>
      <c r="E80" s="1"/>
      <c r="F80" s="1"/>
    </row>
    <row r="81" spans="1:7" ht="15" x14ac:dyDescent="0.25">
      <c r="A81" s="1"/>
      <c r="B81" s="1"/>
      <c r="C81" s="1"/>
      <c r="D81" s="1"/>
      <c r="E81" s="1"/>
      <c r="F81" s="1"/>
    </row>
    <row r="82" spans="1:7" ht="15" x14ac:dyDescent="0.25">
      <c r="A82" s="1"/>
      <c r="B82" s="1"/>
      <c r="C82" s="1"/>
      <c r="D82" s="1"/>
      <c r="E82" s="1"/>
      <c r="F82" s="1"/>
    </row>
    <row r="83" spans="1:7" ht="15" x14ac:dyDescent="0.25">
      <c r="A83" s="1"/>
      <c r="B83" s="1"/>
      <c r="C83" s="1"/>
      <c r="D83" s="1"/>
      <c r="E83" s="1"/>
      <c r="F83" s="1"/>
    </row>
    <row r="84" spans="1:7" ht="15" x14ac:dyDescent="0.25">
      <c r="A84" s="1"/>
      <c r="B84" s="1"/>
      <c r="C84" s="1"/>
      <c r="D84" s="1"/>
      <c r="E84" s="1"/>
      <c r="F84" s="1"/>
    </row>
    <row r="85" spans="1:7" ht="15" x14ac:dyDescent="0.25">
      <c r="A85" s="1"/>
      <c r="B85" s="1"/>
      <c r="C85" s="1"/>
      <c r="D85" s="1"/>
      <c r="E85" s="1"/>
      <c r="F85" s="1"/>
    </row>
    <row r="86" spans="1:7" ht="15" x14ac:dyDescent="0.25">
      <c r="A86" s="1"/>
      <c r="B86" s="1"/>
      <c r="C86" s="1"/>
      <c r="D86" s="1"/>
      <c r="E86" s="1"/>
      <c r="F86" s="1"/>
    </row>
    <row r="87" spans="1:7" ht="15" x14ac:dyDescent="0.25">
      <c r="A87" s="1"/>
      <c r="B87" s="1"/>
      <c r="C87" s="1"/>
      <c r="D87" s="1"/>
      <c r="E87" s="1"/>
      <c r="F87" s="1"/>
    </row>
    <row r="88" spans="1:7" ht="15" x14ac:dyDescent="0.25">
      <c r="A88" s="1"/>
      <c r="B88" s="1"/>
      <c r="C88" s="1"/>
      <c r="D88" s="1"/>
      <c r="E88" s="1"/>
      <c r="F88" s="1"/>
    </row>
    <row r="89" spans="1:7" ht="15" x14ac:dyDescent="0.25">
      <c r="A89" s="1"/>
      <c r="B89" s="1"/>
      <c r="C89" s="1"/>
      <c r="D89" s="1"/>
      <c r="E89" s="1"/>
      <c r="F89" s="1"/>
    </row>
    <row r="90" spans="1:7" ht="15" x14ac:dyDescent="0.25">
      <c r="A90" s="1"/>
      <c r="B90" s="1"/>
      <c r="C90" s="1"/>
      <c r="D90" s="1"/>
      <c r="E90" s="1"/>
      <c r="F90" s="1"/>
    </row>
    <row r="91" spans="1:7" ht="15" x14ac:dyDescent="0.25">
      <c r="A91" s="1"/>
      <c r="B91" s="1"/>
      <c r="C91" s="1"/>
      <c r="D91" s="1"/>
      <c r="E91" s="1"/>
      <c r="F91" s="1"/>
    </row>
    <row r="92" spans="1:7" ht="15.75" x14ac:dyDescent="0.25">
      <c r="A92" s="48"/>
      <c r="B92" s="1"/>
      <c r="C92" s="1"/>
      <c r="D92" s="1"/>
      <c r="E92" s="1"/>
      <c r="F92" s="1"/>
    </row>
    <row r="93" spans="1:7" ht="15.75" x14ac:dyDescent="0.25">
      <c r="A93" s="48"/>
      <c r="B93" s="1"/>
      <c r="C93" s="1"/>
      <c r="D93" s="1"/>
      <c r="E93" s="1"/>
      <c r="F93" s="1"/>
      <c r="G93" s="1"/>
    </row>
    <row r="94" spans="1:7" ht="15.75" x14ac:dyDescent="0.25">
      <c r="A94" s="48"/>
      <c r="B94" s="1"/>
      <c r="C94" s="1"/>
      <c r="D94" s="1"/>
      <c r="E94" s="1"/>
      <c r="F94" s="1"/>
      <c r="G94" s="1"/>
    </row>
    <row r="95" spans="1:7" ht="15.75" x14ac:dyDescent="0.25">
      <c r="A95" s="48"/>
      <c r="B95" s="1"/>
      <c r="C95" s="1"/>
      <c r="D95" s="1"/>
      <c r="E95" s="1"/>
      <c r="F95" s="1"/>
      <c r="G95" s="1"/>
    </row>
    <row r="96" spans="1:7" ht="15.75" x14ac:dyDescent="0.25">
      <c r="A96" s="48"/>
      <c r="B96" s="1"/>
      <c r="C96" s="1"/>
      <c r="D96" s="1"/>
      <c r="E96" s="1"/>
      <c r="F96" s="1"/>
      <c r="G96" s="1"/>
    </row>
    <row r="97" spans="1:7" ht="15.75" x14ac:dyDescent="0.25">
      <c r="A97" s="49"/>
      <c r="B97" s="1"/>
      <c r="C97" s="1"/>
      <c r="D97" s="1"/>
      <c r="E97" s="1"/>
      <c r="F97" s="1"/>
      <c r="G97" s="1"/>
    </row>
    <row r="98" spans="1:7" ht="15.75" x14ac:dyDescent="0.25">
      <c r="A98" s="49"/>
      <c r="B98" s="1"/>
      <c r="C98" s="1"/>
      <c r="D98" s="1"/>
      <c r="E98" s="1"/>
      <c r="F98" s="1"/>
      <c r="G98" s="1"/>
    </row>
    <row r="99" spans="1:7" ht="15.75" x14ac:dyDescent="0.25">
      <c r="A99" s="48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</row>
    <row r="102" spans="1:7" ht="15.75" x14ac:dyDescent="0.25">
      <c r="A102" s="48"/>
      <c r="B102" s="1"/>
      <c r="C102" s="1"/>
      <c r="D102" s="1"/>
      <c r="E102" s="1"/>
      <c r="F102" s="1"/>
    </row>
    <row r="103" spans="1:7" ht="15.75" x14ac:dyDescent="0.25">
      <c r="A103" s="48"/>
      <c r="B103" s="1"/>
      <c r="C103" s="1"/>
      <c r="D103" s="1"/>
      <c r="E103" s="1"/>
      <c r="F103" s="1"/>
    </row>
    <row r="104" spans="1:7" ht="15.75" x14ac:dyDescent="0.25">
      <c r="A104" s="48"/>
      <c r="B104" s="1"/>
      <c r="C104" s="1"/>
      <c r="D104" s="1"/>
      <c r="E104" s="1"/>
      <c r="F104" s="1"/>
    </row>
    <row r="105" spans="1:7" ht="15.75" x14ac:dyDescent="0.25">
      <c r="A105" s="48"/>
      <c r="B105" s="1"/>
      <c r="C105" s="1"/>
      <c r="D105" s="1"/>
      <c r="E105" s="1"/>
      <c r="F105" s="1"/>
    </row>
    <row r="106" spans="1:7" ht="15.75" x14ac:dyDescent="0.25">
      <c r="A106" s="48"/>
      <c r="B106" s="1"/>
      <c r="C106" s="1"/>
      <c r="D106" s="1"/>
      <c r="E106" s="1"/>
      <c r="F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50"/>
      <c r="B129" s="1"/>
      <c r="C129" s="1"/>
      <c r="D129" s="1"/>
      <c r="E129" s="1"/>
      <c r="F129" s="1"/>
    </row>
    <row r="130" spans="1:6" ht="15.75" x14ac:dyDescent="0.25">
      <c r="A130" s="50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</sheetData>
  <mergeCells count="7">
    <mergeCell ref="E20:E21"/>
    <mergeCell ref="B9:C9"/>
    <mergeCell ref="B77:C77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2022-02-21T08:58:46Z</cp:lastPrinted>
  <dcterms:created xsi:type="dcterms:W3CDTF">2020-10-05T09:15:04Z</dcterms:created>
  <dcterms:modified xsi:type="dcterms:W3CDTF">2022-02-21T08:59:46Z</dcterms:modified>
</cp:coreProperties>
</file>